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woodsupply-my.sharepoint.com/personal/bruggers_wood-supply_nl/Documents/AJB-zakelijk/BWSExcell/hockeyhout/"/>
    </mc:Choice>
  </mc:AlternateContent>
  <xr:revisionPtr revIDLastSave="0" documentId="8_{3C0496EE-FD19-471F-B3EC-80011959EE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RO" sheetId="4" r:id="rId1"/>
    <sheet name="SISU" sheetId="6" r:id="rId2"/>
  </sheets>
  <definedNames>
    <definedName name="_xlnm._FilterDatabase" localSheetId="0" hidden="1">OPRO!#REF!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4" l="1"/>
  <c r="F24" i="4"/>
  <c r="F30" i="4"/>
  <c r="F22" i="4"/>
  <c r="F21" i="4"/>
  <c r="F19" i="4"/>
  <c r="F5" i="4"/>
  <c r="F6" i="4"/>
  <c r="F7" i="4"/>
  <c r="F8" i="4"/>
  <c r="F9" i="4"/>
  <c r="F10" i="4"/>
  <c r="F12" i="4"/>
  <c r="F13" i="4"/>
  <c r="F14" i="4"/>
  <c r="F15" i="4"/>
  <c r="F16" i="4"/>
  <c r="F17" i="4"/>
  <c r="G40" i="6"/>
  <c r="G8" i="6"/>
  <c r="G42" i="6" s="1"/>
  <c r="G10" i="6"/>
  <c r="G12" i="6"/>
  <c r="G14" i="6"/>
  <c r="G16" i="6"/>
  <c r="G18" i="6"/>
  <c r="G20" i="6"/>
  <c r="G22" i="6"/>
  <c r="G27" i="6"/>
  <c r="G29" i="6"/>
  <c r="G31" i="6"/>
  <c r="G33" i="6"/>
  <c r="G35" i="6"/>
  <c r="G37" i="6"/>
  <c r="F31" i="4" l="1"/>
</calcChain>
</file>

<file path=xl/sharedStrings.xml><?xml version="1.0" encoding="utf-8"?>
<sst xmlns="http://schemas.openxmlformats.org/spreadsheetml/2006/main" count="108" uniqueCount="95">
  <si>
    <t>INKOOP</t>
  </si>
  <si>
    <t>AANTAL</t>
  </si>
  <si>
    <t>OMSCHRIJVING</t>
  </si>
  <si>
    <t>ART. CODE</t>
  </si>
  <si>
    <t>ADV. VK</t>
  </si>
  <si>
    <t>002139001</t>
  </si>
  <si>
    <t>002139003</t>
  </si>
  <si>
    <t>002139004</t>
  </si>
  <si>
    <t>002139010</t>
  </si>
  <si>
    <t>002139009</t>
  </si>
  <si>
    <t>002139005</t>
  </si>
  <si>
    <t>002143001</t>
  </si>
  <si>
    <t>002143003</t>
  </si>
  <si>
    <t>002143004</t>
  </si>
  <si>
    <t>002143010</t>
  </si>
  <si>
    <t>002143009</t>
  </si>
  <si>
    <t>002143005</t>
  </si>
  <si>
    <t>OPRO Snap-Fit Junior - Black</t>
  </si>
  <si>
    <t>OPRO Snap-Fit Junior - Fluo Green</t>
  </si>
  <si>
    <t>OPRO Snap-Fit Junior - Fluo Orange</t>
  </si>
  <si>
    <t>OPRO Snap-Fit Junior - White</t>
  </si>
  <si>
    <t>OPRO Snap-Fit Junior - Blue</t>
  </si>
  <si>
    <t>OPRO Snap-Fit Junior - Pink</t>
  </si>
  <si>
    <t>BEDRAG</t>
  </si>
  <si>
    <t>TOTAAL</t>
  </si>
  <si>
    <t>S16-NG-CB-1</t>
  </si>
  <si>
    <t>S16-NG-AA-1</t>
  </si>
  <si>
    <t>S16-NG-IR-1</t>
  </si>
  <si>
    <t>S16-NG-RB-1</t>
  </si>
  <si>
    <t>S16-NG-NF-1</t>
  </si>
  <si>
    <t>S16-NG-SG-1</t>
  </si>
  <si>
    <t>S16-NG-SW-1</t>
  </si>
  <si>
    <t>S16-NG-TO-1</t>
  </si>
  <si>
    <t>S16-NG-CB-2</t>
  </si>
  <si>
    <t>S16-NG-HP-2</t>
  </si>
  <si>
    <t>S16-NG-IR-2</t>
  </si>
  <si>
    <t>S16-NG-RB-2</t>
  </si>
  <si>
    <t>S16-NG-SW-2</t>
  </si>
  <si>
    <t>S16-NG-TO-2</t>
  </si>
  <si>
    <t>B_Case</t>
  </si>
  <si>
    <t>Black Case</t>
  </si>
  <si>
    <t>SISU 1.6 AERO GUARD SR</t>
  </si>
  <si>
    <t>1.6 Aero Sr. Guard Black</t>
  </si>
  <si>
    <t>1.6 Aero Sr. Guard Aqua</t>
  </si>
  <si>
    <t>1.6 Aero Sr. Guard Red</t>
  </si>
  <si>
    <t xml:space="preserve">1.6 Aero Sr. Guard Blue </t>
  </si>
  <si>
    <t xml:space="preserve">1.6 Aero Sr. Guard Neon </t>
  </si>
  <si>
    <t>1.6 Aero Sr. Guard Green</t>
  </si>
  <si>
    <t>1.6 Aero Sr. Guard White</t>
  </si>
  <si>
    <t>1.6 Aero Sr. Guard Orange</t>
  </si>
  <si>
    <t>SISU JUNIOR (7 - 10jr.)</t>
  </si>
  <si>
    <t>1.6 Junior Black</t>
  </si>
  <si>
    <t>1.6 Junior Pink</t>
  </si>
  <si>
    <t>1.6 Junior Red</t>
  </si>
  <si>
    <t xml:space="preserve">1.6 Junior Blue </t>
  </si>
  <si>
    <t>1.6 Junior White</t>
  </si>
  <si>
    <t>1.6 Junior Orange</t>
  </si>
  <si>
    <t>Condities:</t>
  </si>
  <si>
    <t>orders &gt;100,- euro Franco Huis</t>
  </si>
  <si>
    <t>1e bestelling 25% korting</t>
  </si>
  <si>
    <t>naleveringen 20% korting</t>
  </si>
  <si>
    <t>Hockeyclub:</t>
  </si>
  <si>
    <t>Uw naam:</t>
  </si>
  <si>
    <t>Uw mailadres:</t>
  </si>
  <si>
    <t>Gegevens</t>
  </si>
  <si>
    <t>Mailadres Penningmeester:</t>
  </si>
  <si>
    <t>Factuuradres: (komt op factuur)</t>
  </si>
  <si>
    <t>ex btw</t>
  </si>
  <si>
    <t>verzendkosten</t>
  </si>
  <si>
    <t>Formulier mailen naar</t>
  </si>
  <si>
    <t>info@hockeyhout.nl</t>
  </si>
  <si>
    <t>Uw telefoonnummer:</t>
  </si>
  <si>
    <t>OPRO Snap-Fit Senior- Blue</t>
  </si>
  <si>
    <t>OPRO Snap-Fit Senior - Pink</t>
  </si>
  <si>
    <t>OPRO Snap-Fit Senior - White</t>
  </si>
  <si>
    <t>OPRO Snap-Fit Senior - Fluo Orange</t>
  </si>
  <si>
    <t>OPRO Snap-Fit Senior - Fluo Green</t>
  </si>
  <si>
    <t>OPRO Snap-Fit Senior - Black</t>
  </si>
  <si>
    <t>per 24</t>
  </si>
  <si>
    <t>Scheidsrechters kaarten set rood/geel/groen</t>
  </si>
  <si>
    <t>per 48</t>
  </si>
  <si>
    <t>Scheidsrechters fluit, flat</t>
  </si>
  <si>
    <t>Captain band</t>
  </si>
  <si>
    <t>junior</t>
  </si>
  <si>
    <t xml:space="preserve">senior </t>
  </si>
  <si>
    <t>afname 100 stuks</t>
  </si>
  <si>
    <t xml:space="preserve">bitjes: </t>
  </si>
  <si>
    <t>Hesjes, afname per 16 stuks per kleur/maat</t>
  </si>
  <si>
    <t xml:space="preserve">per 16 </t>
  </si>
  <si>
    <r>
      <t xml:space="preserve">OPRO Self-Fit </t>
    </r>
    <r>
      <rPr>
        <b/>
        <sz val="11"/>
        <color rgb="FFFF0000"/>
        <rFont val="Calibri"/>
        <family val="2"/>
        <scheme val="minor"/>
      </rPr>
      <t>BEUGEL</t>
    </r>
    <r>
      <rPr>
        <sz val="11"/>
        <color theme="1"/>
        <rFont val="Calibri"/>
        <family val="2"/>
        <scheme val="minor"/>
      </rPr>
      <t xml:space="preserve"> bitje  - White</t>
    </r>
  </si>
  <si>
    <t>Verzendadres: (versturen artikelen)</t>
  </si>
  <si>
    <t>wilt u aangeven welke kleur en maat svp</t>
  </si>
  <si>
    <t>geel/16</t>
  </si>
  <si>
    <t>rood/16</t>
  </si>
  <si>
    <t>veelvouden van 16 per kleur/maat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</si>
</sst>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16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22" fillId="33" borderId="10" xfId="0" applyFont="1" applyFill="1" applyBorder="1"/>
    <xf numFmtId="164" fontId="22" fillId="33" borderId="11" xfId="0" applyNumberFormat="1" applyFont="1" applyFill="1" applyBorder="1"/>
    <xf numFmtId="0" fontId="22" fillId="33" borderId="12" xfId="0" applyFont="1" applyFill="1" applyBorder="1"/>
    <xf numFmtId="164" fontId="22" fillId="33" borderId="13" xfId="0" applyNumberFormat="1" applyFont="1" applyFill="1" applyBorder="1"/>
    <xf numFmtId="0" fontId="23" fillId="33" borderId="11" xfId="0" applyFont="1" applyFill="1" applyBorder="1"/>
    <xf numFmtId="0" fontId="23" fillId="33" borderId="13" xfId="0" applyFont="1" applyFill="1" applyBorder="1"/>
    <xf numFmtId="164" fontId="16" fillId="0" borderId="0" xfId="0" applyNumberFormat="1" applyFont="1" applyAlignment="1">
      <alignment horizontal="center" vertical="center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0" fillId="0" borderId="0" xfId="0" applyNumberFormat="1" applyFill="1" applyBorder="1"/>
    <xf numFmtId="164" fontId="24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571500</xdr:colOff>
      <xdr:row>10</xdr:row>
      <xdr:rowOff>120650</xdr:rowOff>
    </xdr:to>
    <xdr:grpSp>
      <xdr:nvGrpSpPr>
        <xdr:cNvPr id="10" name="Shape 2" title="Drawi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0" y="1781175"/>
          <a:ext cx="571500" cy="320675"/>
          <a:chOff x="771525" y="1524000"/>
          <a:chExt cx="5019676" cy="2819400"/>
        </a:xfrm>
      </xdr:grpSpPr>
      <xdr:pic>
        <xdr:nvPicPr>
          <xdr:cNvPr id="11" name="Shape 10" descr="Aero-AwesomeAqua-web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1">
            <a:alphaModFix/>
          </a:blip>
          <a:srcRect l="9981" t="25353" r="9066" b="22533"/>
          <a:stretch/>
        </xdr:blipFill>
        <xdr:spPr>
          <a:xfrm>
            <a:off x="771525" y="1524000"/>
            <a:ext cx="5019676" cy="28194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561975</xdr:colOff>
      <xdr:row>8</xdr:row>
      <xdr:rowOff>136525</xdr:rowOff>
    </xdr:to>
    <xdr:grpSp>
      <xdr:nvGrpSpPr>
        <xdr:cNvPr id="12" name="Shape 2" title="Drawi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0" y="1381125"/>
          <a:ext cx="561975" cy="336550"/>
          <a:chOff x="771525" y="1533525"/>
          <a:chExt cx="4962526" cy="2762249"/>
        </a:xfrm>
      </xdr:grpSpPr>
      <xdr:pic>
        <xdr:nvPicPr>
          <xdr:cNvPr id="13" name="Shape 9" descr="Aero-CharcoalBlack-web.jpg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12</xdr:row>
      <xdr:rowOff>130175</xdr:rowOff>
    </xdr:to>
    <xdr:grpSp>
      <xdr:nvGrpSpPr>
        <xdr:cNvPr id="14" name="Shape 2" title="Drawi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0" y="2181225"/>
          <a:ext cx="609600" cy="330200"/>
          <a:chOff x="666750" y="1524000"/>
          <a:chExt cx="5124450" cy="2847974"/>
        </a:xfrm>
      </xdr:grpSpPr>
      <xdr:pic>
        <xdr:nvPicPr>
          <xdr:cNvPr id="15" name="Shape 13" descr="Aero-IntenseRed-web.jpg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622300</xdr:colOff>
      <xdr:row>14</xdr:row>
      <xdr:rowOff>152400</xdr:rowOff>
    </xdr:to>
    <xdr:grpSp>
      <xdr:nvGrpSpPr>
        <xdr:cNvPr id="16" name="Shape 2" title="Drawi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0" y="2581275"/>
          <a:ext cx="622300" cy="352425"/>
          <a:chOff x="714375" y="1514475"/>
          <a:chExt cx="5172074" cy="2800350"/>
        </a:xfrm>
      </xdr:grpSpPr>
      <xdr:pic>
        <xdr:nvPicPr>
          <xdr:cNvPr id="17" name="Shape 15" descr="Aero-RoyalBlue-web.jpg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520700</xdr:colOff>
      <xdr:row>18</xdr:row>
      <xdr:rowOff>155575</xdr:rowOff>
    </xdr:to>
    <xdr:grpSp>
      <xdr:nvGrpSpPr>
        <xdr:cNvPr id="18" name="Shape 2" title="Drawi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0" y="3381375"/>
          <a:ext cx="520700" cy="355600"/>
          <a:chOff x="762000" y="1504950"/>
          <a:chExt cx="4943476" cy="2847974"/>
        </a:xfrm>
      </xdr:grpSpPr>
      <xdr:pic>
        <xdr:nvPicPr>
          <xdr:cNvPr id="19" name="Shape 17" descr="Aero-SpringGreen-web.jpg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5">
            <a:alphaModFix/>
          </a:blip>
          <a:srcRect l="9830" t="25000" r="10444" b="22357"/>
          <a:stretch/>
        </xdr:blipFill>
        <xdr:spPr>
          <a:xfrm>
            <a:off x="762000" y="1504950"/>
            <a:ext cx="4943476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 editAs="oneCell">
    <xdr:from>
      <xdr:col>0</xdr:col>
      <xdr:colOff>0</xdr:colOff>
      <xdr:row>15</xdr:row>
      <xdr:rowOff>0</xdr:rowOff>
    </xdr:from>
    <xdr:to>
      <xdr:col>0</xdr:col>
      <xdr:colOff>542504</xdr:colOff>
      <xdr:row>16</xdr:row>
      <xdr:rowOff>101599</xdr:rowOff>
    </xdr:to>
    <xdr:pic>
      <xdr:nvPicPr>
        <xdr:cNvPr id="20" name="Bildobjekt 6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197100"/>
          <a:ext cx="542504" cy="3047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590550</xdr:colOff>
      <xdr:row>20</xdr:row>
      <xdr:rowOff>139700</xdr:rowOff>
    </xdr:to>
    <xdr:grpSp>
      <xdr:nvGrpSpPr>
        <xdr:cNvPr id="21" name="Shape 2" title="Drawi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0" y="3781425"/>
          <a:ext cx="590550" cy="339725"/>
          <a:chOff x="838200" y="1533525"/>
          <a:chExt cx="4857750" cy="2905125"/>
        </a:xfrm>
      </xdr:grpSpPr>
      <xdr:pic>
        <xdr:nvPicPr>
          <xdr:cNvPr id="22" name="Shape 18" descr="Aero-SnowWhite-web.jpg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600075</xdr:colOff>
      <xdr:row>22</xdr:row>
      <xdr:rowOff>146050</xdr:rowOff>
    </xdr:to>
    <xdr:grpSp>
      <xdr:nvGrpSpPr>
        <xdr:cNvPr id="23" name="Shape 2" title="Drawi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0" y="4181475"/>
          <a:ext cx="600075" cy="346075"/>
          <a:chOff x="762000" y="1504950"/>
          <a:chExt cx="4943476" cy="2895601"/>
        </a:xfrm>
      </xdr:grpSpPr>
      <xdr:pic>
        <xdr:nvPicPr>
          <xdr:cNvPr id="24" name="Shape 20" descr="Aero-TangerineOrange-web.jpg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561975</xdr:colOff>
      <xdr:row>27</xdr:row>
      <xdr:rowOff>136525</xdr:rowOff>
    </xdr:to>
    <xdr:grpSp>
      <xdr:nvGrpSpPr>
        <xdr:cNvPr id="33" name="Shape 2" title="Drawin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0" y="5191125"/>
          <a:ext cx="561975" cy="327025"/>
          <a:chOff x="771525" y="1533525"/>
          <a:chExt cx="4962526" cy="2762249"/>
        </a:xfrm>
      </xdr:grpSpPr>
      <xdr:pic>
        <xdr:nvPicPr>
          <xdr:cNvPr id="34" name="Shape 9" descr="Aero-CharcoalBlack-web.jpg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28</xdr:row>
      <xdr:rowOff>0</xdr:rowOff>
    </xdr:from>
    <xdr:to>
      <xdr:col>0</xdr:col>
      <xdr:colOff>625475</xdr:colOff>
      <xdr:row>29</xdr:row>
      <xdr:rowOff>149225</xdr:rowOff>
    </xdr:to>
    <xdr:grpSp>
      <xdr:nvGrpSpPr>
        <xdr:cNvPr id="35" name="Shape 2" title="Drawin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0" y="5572125"/>
          <a:ext cx="625475" cy="339725"/>
          <a:chOff x="800100" y="1514475"/>
          <a:chExt cx="4953000" cy="2781300"/>
        </a:xfrm>
      </xdr:grpSpPr>
      <xdr:pic>
        <xdr:nvPicPr>
          <xdr:cNvPr id="36" name="Shape 23" descr="Aero-HotPink-web.jpg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9">
            <a:alphaModFix/>
          </a:blip>
          <a:srcRect l="10448" t="25179" r="9673" b="23411"/>
          <a:stretch/>
        </xdr:blipFill>
        <xdr:spPr>
          <a:xfrm>
            <a:off x="800100" y="1514475"/>
            <a:ext cx="4953000" cy="27813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31</xdr:row>
      <xdr:rowOff>130175</xdr:rowOff>
    </xdr:to>
    <xdr:grpSp>
      <xdr:nvGrpSpPr>
        <xdr:cNvPr id="37" name="Shape 2" title="Drawin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/>
      </xdr:nvGrpSpPr>
      <xdr:grpSpPr>
        <a:xfrm>
          <a:off x="0" y="5953125"/>
          <a:ext cx="609600" cy="320675"/>
          <a:chOff x="666750" y="1524000"/>
          <a:chExt cx="5124450" cy="2847974"/>
        </a:xfrm>
      </xdr:grpSpPr>
      <xdr:pic>
        <xdr:nvPicPr>
          <xdr:cNvPr id="38" name="Shape 13" descr="Aero-IntenseRed-web.jpg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32</xdr:row>
      <xdr:rowOff>0</xdr:rowOff>
    </xdr:from>
    <xdr:to>
      <xdr:col>0</xdr:col>
      <xdr:colOff>622300</xdr:colOff>
      <xdr:row>33</xdr:row>
      <xdr:rowOff>152400</xdr:rowOff>
    </xdr:to>
    <xdr:grpSp>
      <xdr:nvGrpSpPr>
        <xdr:cNvPr id="39" name="Shape 2" title="Drawing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0" y="6334125"/>
          <a:ext cx="622300" cy="342900"/>
          <a:chOff x="714375" y="1514475"/>
          <a:chExt cx="5172074" cy="2800350"/>
        </a:xfrm>
      </xdr:grpSpPr>
      <xdr:pic>
        <xdr:nvPicPr>
          <xdr:cNvPr id="40" name="Shape 15" descr="Aero-RoyalBlue-web.jpg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34</xdr:row>
      <xdr:rowOff>0</xdr:rowOff>
    </xdr:from>
    <xdr:to>
      <xdr:col>0</xdr:col>
      <xdr:colOff>590550</xdr:colOff>
      <xdr:row>35</xdr:row>
      <xdr:rowOff>139700</xdr:rowOff>
    </xdr:to>
    <xdr:grpSp>
      <xdr:nvGrpSpPr>
        <xdr:cNvPr id="41" name="Shape 2" title="Drawing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0" y="6715125"/>
          <a:ext cx="590550" cy="330200"/>
          <a:chOff x="838200" y="1533525"/>
          <a:chExt cx="4857750" cy="2905125"/>
        </a:xfrm>
      </xdr:grpSpPr>
      <xdr:pic>
        <xdr:nvPicPr>
          <xdr:cNvPr id="42" name="Shape 18" descr="Aero-SnowWhite-web.jpg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600075</xdr:colOff>
      <xdr:row>37</xdr:row>
      <xdr:rowOff>146050</xdr:rowOff>
    </xdr:to>
    <xdr:grpSp>
      <xdr:nvGrpSpPr>
        <xdr:cNvPr id="43" name="Shape 2" title="Drawing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0" y="7096125"/>
          <a:ext cx="600075" cy="336550"/>
          <a:chOff x="762000" y="1504950"/>
          <a:chExt cx="4943476" cy="2895601"/>
        </a:xfrm>
      </xdr:grpSpPr>
      <xdr:pic>
        <xdr:nvPicPr>
          <xdr:cNvPr id="44" name="Shape 20" descr="Aero-TangerineOrange-web.jpg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1</xdr:colOff>
      <xdr:row>0</xdr:row>
      <xdr:rowOff>0</xdr:rowOff>
    </xdr:from>
    <xdr:to>
      <xdr:col>2</xdr:col>
      <xdr:colOff>190501</xdr:colOff>
      <xdr:row>1</xdr:row>
      <xdr:rowOff>152400</xdr:rowOff>
    </xdr:to>
    <xdr:pic>
      <xdr:nvPicPr>
        <xdr:cNvPr id="45" name="image2.png" title="Image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" y="0"/>
          <a:ext cx="1714500" cy="342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127000</xdr:colOff>
      <xdr:row>39</xdr:row>
      <xdr:rowOff>0</xdr:rowOff>
    </xdr:from>
    <xdr:to>
      <xdr:col>0</xdr:col>
      <xdr:colOff>546100</xdr:colOff>
      <xdr:row>41</xdr:row>
      <xdr:rowOff>63500</xdr:rowOff>
    </xdr:to>
    <xdr:pic>
      <xdr:nvPicPr>
        <xdr:cNvPr id="46" name="image1.jp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7000" y="7721600"/>
          <a:ext cx="419100" cy="254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view="pageLayout" workbookViewId="0">
      <selection activeCell="B1" sqref="B1"/>
    </sheetView>
  </sheetViews>
  <sheetFormatPr defaultColWidth="8.85546875" defaultRowHeight="15" x14ac:dyDescent="0.25"/>
  <cols>
    <col min="1" max="1" width="9.42578125" style="1" bestFit="1" customWidth="1"/>
    <col min="2" max="2" width="38.7109375" style="1" bestFit="1" customWidth="1"/>
    <col min="3" max="3" width="8.28515625" style="6" bestFit="1" customWidth="1"/>
    <col min="4" max="4" width="8.42578125" style="6" bestFit="1" customWidth="1"/>
    <col min="6" max="6" width="10" customWidth="1"/>
  </cols>
  <sheetData>
    <row r="1" spans="1:6" x14ac:dyDescent="0.25">
      <c r="A1" s="10"/>
      <c r="B1" s="17"/>
      <c r="C1" s="18"/>
      <c r="D1" s="18"/>
      <c r="E1" s="19"/>
      <c r="F1" s="12"/>
    </row>
    <row r="2" spans="1:6" x14ac:dyDescent="0.25">
      <c r="A2" s="10"/>
      <c r="B2" s="10"/>
      <c r="C2" s="11"/>
      <c r="D2" s="11"/>
      <c r="E2" s="12"/>
      <c r="F2" s="12"/>
    </row>
    <row r="3" spans="1:6" ht="15.75" thickBot="1" x14ac:dyDescent="0.3">
      <c r="A3" s="3" t="s">
        <v>3</v>
      </c>
      <c r="B3" s="3" t="s">
        <v>2</v>
      </c>
      <c r="C3" s="5" t="s">
        <v>0</v>
      </c>
      <c r="D3" s="5"/>
      <c r="E3" s="3" t="s">
        <v>1</v>
      </c>
      <c r="F3" s="3" t="s">
        <v>23</v>
      </c>
    </row>
    <row r="4" spans="1:6" ht="13.5" customHeight="1" thickBot="1" x14ac:dyDescent="0.3">
      <c r="A4" s="3"/>
      <c r="B4" s="3"/>
      <c r="C4" s="29" t="s">
        <v>67</v>
      </c>
      <c r="D4" s="33" t="s">
        <v>86</v>
      </c>
      <c r="E4" s="34" t="s">
        <v>85</v>
      </c>
      <c r="F4" s="35"/>
    </row>
    <row r="5" spans="1:6" x14ac:dyDescent="0.25">
      <c r="A5" s="1" t="s">
        <v>5</v>
      </c>
      <c r="B5" s="1" t="s">
        <v>77</v>
      </c>
      <c r="C5" s="6">
        <v>2.8</v>
      </c>
      <c r="E5" s="20"/>
      <c r="F5" s="8">
        <f t="shared" ref="F5:F10" si="0">SUM(E5*C5)</f>
        <v>0</v>
      </c>
    </row>
    <row r="6" spans="1:6" x14ac:dyDescent="0.25">
      <c r="A6" s="1" t="s">
        <v>6</v>
      </c>
      <c r="B6" s="1" t="s">
        <v>76</v>
      </c>
      <c r="C6" s="6">
        <v>2.8</v>
      </c>
      <c r="E6" s="20"/>
      <c r="F6" s="8">
        <f t="shared" si="0"/>
        <v>0</v>
      </c>
    </row>
    <row r="7" spans="1:6" x14ac:dyDescent="0.25">
      <c r="A7" s="1" t="s">
        <v>7</v>
      </c>
      <c r="B7" s="1" t="s">
        <v>75</v>
      </c>
      <c r="C7" s="6">
        <v>2.8</v>
      </c>
      <c r="E7" s="20"/>
      <c r="F7" s="8">
        <f t="shared" si="0"/>
        <v>0</v>
      </c>
    </row>
    <row r="8" spans="1:6" x14ac:dyDescent="0.25">
      <c r="A8" s="1" t="s">
        <v>8</v>
      </c>
      <c r="B8" s="1" t="s">
        <v>74</v>
      </c>
      <c r="C8" s="6">
        <v>2.8</v>
      </c>
      <c r="E8" s="20"/>
      <c r="F8" s="8">
        <f t="shared" si="0"/>
        <v>0</v>
      </c>
    </row>
    <row r="9" spans="1:6" x14ac:dyDescent="0.25">
      <c r="A9" s="1" t="s">
        <v>9</v>
      </c>
      <c r="B9" s="1" t="s">
        <v>72</v>
      </c>
      <c r="C9" s="6">
        <v>2.8</v>
      </c>
      <c r="E9" s="20"/>
      <c r="F9" s="8">
        <f t="shared" si="0"/>
        <v>0</v>
      </c>
    </row>
    <row r="10" spans="1:6" x14ac:dyDescent="0.25">
      <c r="A10" s="1" t="s">
        <v>10</v>
      </c>
      <c r="B10" s="1" t="s">
        <v>73</v>
      </c>
      <c r="C10" s="6">
        <v>2.8</v>
      </c>
      <c r="E10" s="20"/>
      <c r="F10" s="8">
        <f t="shared" si="0"/>
        <v>0</v>
      </c>
    </row>
    <row r="11" spans="1:6" ht="7.5" customHeight="1" x14ac:dyDescent="0.25">
      <c r="C11" s="2"/>
      <c r="E11" s="20"/>
      <c r="F11" s="8"/>
    </row>
    <row r="12" spans="1:6" x14ac:dyDescent="0.25">
      <c r="A12" s="1" t="s">
        <v>11</v>
      </c>
      <c r="B12" s="1" t="s">
        <v>17</v>
      </c>
      <c r="C12" s="6">
        <v>2.8</v>
      </c>
      <c r="E12" s="20"/>
      <c r="F12" s="8">
        <f t="shared" ref="F12:F17" si="1">SUM(E12*C12)</f>
        <v>0</v>
      </c>
    </row>
    <row r="13" spans="1:6" x14ac:dyDescent="0.25">
      <c r="A13" s="1" t="s">
        <v>12</v>
      </c>
      <c r="B13" s="1" t="s">
        <v>18</v>
      </c>
      <c r="C13" s="6">
        <v>2.8</v>
      </c>
      <c r="E13" s="20"/>
      <c r="F13" s="8">
        <f t="shared" si="1"/>
        <v>0</v>
      </c>
    </row>
    <row r="14" spans="1:6" x14ac:dyDescent="0.25">
      <c r="A14" s="1" t="s">
        <v>13</v>
      </c>
      <c r="B14" s="1" t="s">
        <v>19</v>
      </c>
      <c r="C14" s="6">
        <v>2.8</v>
      </c>
      <c r="E14" s="20"/>
      <c r="F14" s="8">
        <f t="shared" si="1"/>
        <v>0</v>
      </c>
    </row>
    <row r="15" spans="1:6" x14ac:dyDescent="0.25">
      <c r="A15" s="1" t="s">
        <v>14</v>
      </c>
      <c r="B15" s="1" t="s">
        <v>20</v>
      </c>
      <c r="C15" s="6">
        <v>2.8</v>
      </c>
      <c r="E15" s="20"/>
      <c r="F15" s="8">
        <f t="shared" si="1"/>
        <v>0</v>
      </c>
    </row>
    <row r="16" spans="1:6" x14ac:dyDescent="0.25">
      <c r="A16" s="1" t="s">
        <v>15</v>
      </c>
      <c r="B16" s="1" t="s">
        <v>21</v>
      </c>
      <c r="C16" s="6">
        <v>2.8</v>
      </c>
      <c r="E16" s="20"/>
      <c r="F16" s="8">
        <f t="shared" si="1"/>
        <v>0</v>
      </c>
    </row>
    <row r="17" spans="1:6" x14ac:dyDescent="0.25">
      <c r="A17" s="1" t="s">
        <v>16</v>
      </c>
      <c r="B17" s="1" t="s">
        <v>22</v>
      </c>
      <c r="C17" s="6">
        <v>2.8</v>
      </c>
      <c r="E17" s="20"/>
      <c r="F17" s="8">
        <f t="shared" si="1"/>
        <v>0</v>
      </c>
    </row>
    <row r="18" spans="1:6" ht="8.25" customHeight="1" x14ac:dyDescent="0.25">
      <c r="E18" s="20"/>
      <c r="F18" s="8"/>
    </row>
    <row r="19" spans="1:6" x14ac:dyDescent="0.25">
      <c r="A19" s="1">
        <v>24</v>
      </c>
      <c r="B19" s="1" t="s">
        <v>89</v>
      </c>
      <c r="C19" s="6">
        <v>5.25</v>
      </c>
      <c r="D19" s="6" t="s">
        <v>78</v>
      </c>
      <c r="E19" s="20"/>
      <c r="F19" s="8">
        <f>A19*C19*E19</f>
        <v>0</v>
      </c>
    </row>
    <row r="20" spans="1:6" x14ac:dyDescent="0.25">
      <c r="B20"/>
      <c r="C20" s="11"/>
      <c r="E20" s="20"/>
      <c r="F20" s="8"/>
    </row>
    <row r="21" spans="1:6" x14ac:dyDescent="0.25">
      <c r="A21" s="1">
        <v>24</v>
      </c>
      <c r="B21" t="s">
        <v>79</v>
      </c>
      <c r="C21" s="6">
        <v>3.75</v>
      </c>
      <c r="D21" s="6" t="s">
        <v>78</v>
      </c>
      <c r="E21" s="20"/>
      <c r="F21" s="8">
        <f>A21*C21*E21</f>
        <v>0</v>
      </c>
    </row>
    <row r="22" spans="1:6" x14ac:dyDescent="0.25">
      <c r="A22" s="1">
        <v>48</v>
      </c>
      <c r="B22" t="s">
        <v>81</v>
      </c>
      <c r="C22" s="6">
        <v>2.25</v>
      </c>
      <c r="D22" s="6" t="s">
        <v>80</v>
      </c>
      <c r="E22" s="20"/>
      <c r="F22" s="8">
        <f>A22*C22*E22</f>
        <v>0</v>
      </c>
    </row>
    <row r="23" spans="1:6" x14ac:dyDescent="0.25">
      <c r="A23" s="1">
        <v>24</v>
      </c>
      <c r="B23" t="s">
        <v>82</v>
      </c>
      <c r="C23" s="6">
        <v>2.5</v>
      </c>
      <c r="D23" s="6" t="s">
        <v>78</v>
      </c>
      <c r="E23" s="20"/>
      <c r="F23" s="8">
        <f>A23*C23*E23</f>
        <v>0</v>
      </c>
    </row>
    <row r="24" spans="1:6" x14ac:dyDescent="0.25">
      <c r="A24" s="1">
        <v>16</v>
      </c>
      <c r="B24" t="s">
        <v>87</v>
      </c>
      <c r="C24" s="6">
        <v>3.5</v>
      </c>
      <c r="D24" s="6" t="s">
        <v>88</v>
      </c>
      <c r="E24" s="20"/>
      <c r="F24" s="8">
        <f>A24*C24*E24</f>
        <v>0</v>
      </c>
    </row>
    <row r="25" spans="1:6" x14ac:dyDescent="0.25">
      <c r="B25" s="22"/>
      <c r="C25" s="6" t="s">
        <v>83</v>
      </c>
      <c r="D25" s="6" t="s">
        <v>92</v>
      </c>
      <c r="E25" s="20"/>
      <c r="F25" s="8"/>
    </row>
    <row r="26" spans="1:6" ht="15" customHeight="1" x14ac:dyDescent="0.25">
      <c r="B26" s="22" t="s">
        <v>91</v>
      </c>
      <c r="C26" s="6" t="s">
        <v>83</v>
      </c>
      <c r="D26" s="6" t="s">
        <v>93</v>
      </c>
      <c r="E26" s="21"/>
    </row>
    <row r="27" spans="1:6" ht="15" customHeight="1" x14ac:dyDescent="0.25">
      <c r="B27" s="22" t="s">
        <v>94</v>
      </c>
      <c r="C27" s="6" t="s">
        <v>84</v>
      </c>
      <c r="D27" s="6" t="s">
        <v>92</v>
      </c>
      <c r="E27" s="21"/>
    </row>
    <row r="28" spans="1:6" x14ac:dyDescent="0.25">
      <c r="C28" s="6" t="s">
        <v>84</v>
      </c>
      <c r="D28" s="6" t="s">
        <v>93</v>
      </c>
      <c r="E28" s="21"/>
      <c r="F28" s="8"/>
    </row>
    <row r="29" spans="1:6" x14ac:dyDescent="0.25">
      <c r="E29" s="21"/>
      <c r="F29" s="8"/>
    </row>
    <row r="30" spans="1:6" x14ac:dyDescent="0.25">
      <c r="A30"/>
      <c r="B30" s="1" t="s">
        <v>68</v>
      </c>
      <c r="C30" s="6">
        <v>5.95</v>
      </c>
      <c r="E30" s="21">
        <v>1</v>
      </c>
      <c r="F30" s="8">
        <f t="shared" ref="F30" si="2">SUM(E30*C30)</f>
        <v>5.95</v>
      </c>
    </row>
    <row r="31" spans="1:6" x14ac:dyDescent="0.25">
      <c r="A31"/>
      <c r="B31"/>
      <c r="C31"/>
      <c r="D31"/>
      <c r="E31" t="s">
        <v>24</v>
      </c>
      <c r="F31">
        <f>SUM(F5:F30)</f>
        <v>5.95</v>
      </c>
    </row>
    <row r="32" spans="1:6" x14ac:dyDescent="0.25">
      <c r="A32"/>
      <c r="B32" s="36" t="s">
        <v>64</v>
      </c>
      <c r="C32"/>
      <c r="D32"/>
      <c r="F32" t="s">
        <v>67</v>
      </c>
    </row>
    <row r="33" spans="1:6" x14ac:dyDescent="0.25">
      <c r="A33"/>
      <c r="B33" s="1" t="s">
        <v>61</v>
      </c>
      <c r="C33"/>
      <c r="D33" s="19"/>
      <c r="E33" s="19"/>
      <c r="F33" s="19"/>
    </row>
    <row r="34" spans="1:6" ht="18.75" x14ac:dyDescent="0.3">
      <c r="C34"/>
      <c r="D34" s="18"/>
      <c r="E34" s="30"/>
      <c r="F34" s="31"/>
    </row>
    <row r="35" spans="1:6" ht="13.5" customHeight="1" x14ac:dyDescent="0.3">
      <c r="B35" s="1" t="s">
        <v>62</v>
      </c>
      <c r="C35"/>
      <c r="D35" s="18"/>
      <c r="E35" s="30"/>
      <c r="F35" s="31"/>
    </row>
    <row r="36" spans="1:6" x14ac:dyDescent="0.25">
      <c r="D36" s="18"/>
      <c r="E36" s="19"/>
      <c r="F36" s="32"/>
    </row>
    <row r="37" spans="1:6" x14ac:dyDescent="0.25">
      <c r="B37" s="1" t="s">
        <v>63</v>
      </c>
      <c r="F37" s="8"/>
    </row>
    <row r="38" spans="1:6" x14ac:dyDescent="0.25">
      <c r="F38" s="8"/>
    </row>
    <row r="39" spans="1:6" x14ac:dyDescent="0.25">
      <c r="B39" s="1" t="s">
        <v>71</v>
      </c>
      <c r="F39" s="8"/>
    </row>
    <row r="40" spans="1:6" x14ac:dyDescent="0.25">
      <c r="F40" s="8"/>
    </row>
    <row r="41" spans="1:6" x14ac:dyDescent="0.25">
      <c r="B41" s="1" t="s">
        <v>65</v>
      </c>
      <c r="F41" s="8"/>
    </row>
    <row r="42" spans="1:6" x14ac:dyDescent="0.25">
      <c r="F42" s="8"/>
    </row>
    <row r="43" spans="1:6" x14ac:dyDescent="0.25">
      <c r="B43" s="1" t="s">
        <v>66</v>
      </c>
      <c r="F43" s="8"/>
    </row>
    <row r="44" spans="1:6" x14ac:dyDescent="0.25">
      <c r="F44" s="8"/>
    </row>
    <row r="45" spans="1:6" x14ac:dyDescent="0.25">
      <c r="F45" s="8"/>
    </row>
    <row r="46" spans="1:6" ht="15.75" thickBot="1" x14ac:dyDescent="0.3">
      <c r="F46" s="8"/>
    </row>
    <row r="47" spans="1:6" ht="15" customHeight="1" x14ac:dyDescent="0.35">
      <c r="B47" s="1" t="s">
        <v>90</v>
      </c>
      <c r="D47" s="23" t="s">
        <v>69</v>
      </c>
      <c r="E47" s="24"/>
      <c r="F47" s="27"/>
    </row>
    <row r="48" spans="1:6" ht="21.75" thickBot="1" x14ac:dyDescent="0.4">
      <c r="D48" s="25" t="s">
        <v>70</v>
      </c>
      <c r="E48" s="26"/>
      <c r="F48" s="28"/>
    </row>
    <row r="49" spans="1:6" x14ac:dyDescent="0.25">
      <c r="F49" s="8"/>
    </row>
    <row r="50" spans="1:6" x14ac:dyDescent="0.25">
      <c r="F50" s="8"/>
    </row>
    <row r="51" spans="1:6" x14ac:dyDescent="0.25">
      <c r="F51" s="8"/>
    </row>
    <row r="52" spans="1:6" x14ac:dyDescent="0.25">
      <c r="F52" s="8"/>
    </row>
    <row r="53" spans="1:6" x14ac:dyDescent="0.25">
      <c r="F53" s="8"/>
    </row>
    <row r="54" spans="1:6" x14ac:dyDescent="0.25">
      <c r="F54" s="8"/>
    </row>
    <row r="55" spans="1:6" x14ac:dyDescent="0.25">
      <c r="A55" s="4"/>
      <c r="B55" s="4"/>
      <c r="C55" s="7"/>
      <c r="D55" s="7"/>
      <c r="F55" s="8"/>
    </row>
    <row r="56" spans="1:6" x14ac:dyDescent="0.25">
      <c r="F56" s="8"/>
    </row>
    <row r="59" spans="1:6" x14ac:dyDescent="0.25">
      <c r="A59" s="3"/>
    </row>
    <row r="60" spans="1:6" x14ac:dyDescent="0.25">
      <c r="A60" s="3"/>
      <c r="B60" s="6"/>
      <c r="D60"/>
    </row>
  </sheetData>
  <phoneticPr fontId="18" type="noConversion"/>
  <pageMargins left="0.7" right="0.7" top="0.75" bottom="0.75" header="0.3" footer="0.3"/>
  <pageSetup paperSize="9" orientation="portrait" r:id="rId1"/>
  <headerFooter>
    <oddHeader xml:space="preserve">&amp;CHockeyhout - Jac. P. Thijsseweg 1D - 2408 ER - Alphen aan den Rijn www.hockeyhout.nl- info@hockeyhout.nl - 0172-242322
&amp;"Calibri (Hoofdtekst),Vet"&amp;20  BESTELLIJST 2022
&amp;"-,Standaard"&amp;11
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Layout" workbookViewId="0">
      <selection activeCell="E47" sqref="E47"/>
    </sheetView>
  </sheetViews>
  <sheetFormatPr defaultColWidth="8.85546875" defaultRowHeight="15" x14ac:dyDescent="0.25"/>
  <cols>
    <col min="2" max="2" width="11.140625" style="1" bestFit="1" customWidth="1"/>
    <col min="3" max="3" width="24.140625" style="1" bestFit="1" customWidth="1"/>
    <col min="4" max="4" width="8.28515625" style="6" bestFit="1" customWidth="1"/>
    <col min="5" max="5" width="8.140625" style="6" bestFit="1" customWidth="1"/>
  </cols>
  <sheetData>
    <row r="1" spans="1:7" x14ac:dyDescent="0.25">
      <c r="B1" s="10"/>
      <c r="C1" s="10"/>
      <c r="D1" s="11"/>
      <c r="E1" s="11"/>
      <c r="F1" s="12"/>
      <c r="G1" s="12"/>
    </row>
    <row r="2" spans="1:7" x14ac:dyDescent="0.25">
      <c r="B2" s="10"/>
      <c r="C2" s="10"/>
      <c r="D2" s="11"/>
      <c r="E2" s="11"/>
      <c r="F2" s="12"/>
      <c r="G2" s="12"/>
    </row>
    <row r="3" spans="1:7" x14ac:dyDescent="0.25">
      <c r="B3" s="10"/>
      <c r="C3" s="10"/>
      <c r="D3" s="11"/>
      <c r="E3" s="11"/>
      <c r="F3" s="12"/>
      <c r="G3" s="12"/>
    </row>
    <row r="4" spans="1:7" x14ac:dyDescent="0.25">
      <c r="B4" s="3" t="s">
        <v>3</v>
      </c>
      <c r="C4" s="3" t="s">
        <v>2</v>
      </c>
      <c r="D4" s="5" t="s">
        <v>0</v>
      </c>
      <c r="E4" s="5" t="s">
        <v>4</v>
      </c>
      <c r="F4" s="3" t="s">
        <v>1</v>
      </c>
      <c r="G4" s="3" t="s">
        <v>23</v>
      </c>
    </row>
    <row r="5" spans="1:7" x14ac:dyDescent="0.25">
      <c r="B5" s="3"/>
      <c r="C5" s="3"/>
      <c r="D5" s="5"/>
      <c r="E5" s="5"/>
      <c r="F5" s="3"/>
      <c r="G5" s="3"/>
    </row>
    <row r="6" spans="1:7" ht="18.75" x14ac:dyDescent="0.3">
      <c r="A6" s="16" t="s">
        <v>41</v>
      </c>
      <c r="B6" s="3"/>
      <c r="C6" s="3"/>
      <c r="D6" s="5"/>
      <c r="E6" s="5"/>
      <c r="F6" s="3"/>
    </row>
    <row r="7" spans="1:7" x14ac:dyDescent="0.25">
      <c r="B7" s="3"/>
      <c r="C7" s="3"/>
      <c r="D7" s="5"/>
      <c r="E7" s="5"/>
      <c r="F7" s="3"/>
    </row>
    <row r="8" spans="1:7" ht="15.75" x14ac:dyDescent="0.25">
      <c r="B8" s="13" t="s">
        <v>25</v>
      </c>
      <c r="C8" s="15" t="s">
        <v>42</v>
      </c>
      <c r="D8" s="6">
        <v>15</v>
      </c>
      <c r="E8" s="6">
        <v>29.95</v>
      </c>
      <c r="G8" s="8">
        <f>SUM(F8*D8)</f>
        <v>0</v>
      </c>
    </row>
    <row r="9" spans="1:7" ht="15.75" x14ac:dyDescent="0.25">
      <c r="B9" s="13"/>
      <c r="C9" s="15"/>
      <c r="G9" s="8"/>
    </row>
    <row r="10" spans="1:7" ht="15.75" x14ac:dyDescent="0.25">
      <c r="B10" s="14" t="s">
        <v>26</v>
      </c>
      <c r="C10" s="15" t="s">
        <v>43</v>
      </c>
      <c r="D10" s="6">
        <v>15</v>
      </c>
      <c r="E10" s="6">
        <v>29.95</v>
      </c>
      <c r="G10" s="8">
        <f t="shared" ref="G10:G37" si="0">SUM(F10*D10)</f>
        <v>0</v>
      </c>
    </row>
    <row r="11" spans="1:7" ht="15.75" x14ac:dyDescent="0.25">
      <c r="B11" s="14"/>
      <c r="C11" s="15"/>
      <c r="G11" s="8"/>
    </row>
    <row r="12" spans="1:7" ht="15.75" x14ac:dyDescent="0.25">
      <c r="B12" s="14" t="s">
        <v>27</v>
      </c>
      <c r="C12" s="15" t="s">
        <v>44</v>
      </c>
      <c r="D12" s="6">
        <v>15</v>
      </c>
      <c r="E12" s="6">
        <v>29.95</v>
      </c>
      <c r="G12" s="8">
        <f t="shared" si="0"/>
        <v>0</v>
      </c>
    </row>
    <row r="13" spans="1:7" ht="15.75" x14ac:dyDescent="0.25">
      <c r="B13" s="14"/>
      <c r="C13" s="15"/>
      <c r="G13" s="8"/>
    </row>
    <row r="14" spans="1:7" ht="15.75" x14ac:dyDescent="0.25">
      <c r="B14" s="14" t="s">
        <v>28</v>
      </c>
      <c r="C14" s="15" t="s">
        <v>45</v>
      </c>
      <c r="D14" s="6">
        <v>15</v>
      </c>
      <c r="E14" s="6">
        <v>29.95</v>
      </c>
      <c r="G14" s="8">
        <f t="shared" si="0"/>
        <v>0</v>
      </c>
    </row>
    <row r="15" spans="1:7" ht="15.75" x14ac:dyDescent="0.25">
      <c r="B15" s="14"/>
      <c r="C15" s="15"/>
      <c r="G15" s="8"/>
    </row>
    <row r="16" spans="1:7" ht="15.75" x14ac:dyDescent="0.25">
      <c r="B16" s="14" t="s">
        <v>29</v>
      </c>
      <c r="C16" s="15" t="s">
        <v>46</v>
      </c>
      <c r="D16" s="6">
        <v>15</v>
      </c>
      <c r="E16" s="6">
        <v>29.95</v>
      </c>
      <c r="G16" s="8">
        <f t="shared" si="0"/>
        <v>0</v>
      </c>
    </row>
    <row r="17" spans="1:7" ht="15.75" x14ac:dyDescent="0.25">
      <c r="B17" s="14"/>
      <c r="C17" s="15"/>
      <c r="G17" s="8"/>
    </row>
    <row r="18" spans="1:7" ht="15.75" x14ac:dyDescent="0.25">
      <c r="B18" s="14" t="s">
        <v>30</v>
      </c>
      <c r="C18" s="15" t="s">
        <v>47</v>
      </c>
      <c r="D18" s="6">
        <v>15</v>
      </c>
      <c r="E18" s="6">
        <v>29.95</v>
      </c>
      <c r="G18" s="8">
        <f t="shared" si="0"/>
        <v>0</v>
      </c>
    </row>
    <row r="19" spans="1:7" ht="15.75" x14ac:dyDescent="0.25">
      <c r="B19" s="14"/>
      <c r="C19" s="15"/>
      <c r="G19" s="8"/>
    </row>
    <row r="20" spans="1:7" ht="15.75" x14ac:dyDescent="0.25">
      <c r="B20" s="14" t="s">
        <v>31</v>
      </c>
      <c r="C20" s="15" t="s">
        <v>48</v>
      </c>
      <c r="D20" s="6">
        <v>15</v>
      </c>
      <c r="E20" s="6">
        <v>29.95</v>
      </c>
      <c r="G20" s="8">
        <f t="shared" si="0"/>
        <v>0</v>
      </c>
    </row>
    <row r="21" spans="1:7" ht="15.75" x14ac:dyDescent="0.25">
      <c r="B21" s="14"/>
      <c r="C21" s="15"/>
      <c r="G21" s="8"/>
    </row>
    <row r="22" spans="1:7" ht="15.75" x14ac:dyDescent="0.25">
      <c r="B22" s="14" t="s">
        <v>32</v>
      </c>
      <c r="C22" s="15" t="s">
        <v>49</v>
      </c>
      <c r="D22" s="6">
        <v>15</v>
      </c>
      <c r="E22" s="6">
        <v>29.95</v>
      </c>
      <c r="G22" s="8">
        <f t="shared" si="0"/>
        <v>0</v>
      </c>
    </row>
    <row r="23" spans="1:7" x14ac:dyDescent="0.25">
      <c r="G23" s="8"/>
    </row>
    <row r="24" spans="1:7" x14ac:dyDescent="0.25">
      <c r="G24" s="8"/>
    </row>
    <row r="25" spans="1:7" ht="18.75" x14ac:dyDescent="0.3">
      <c r="A25" s="16" t="s">
        <v>50</v>
      </c>
      <c r="G25" s="8"/>
    </row>
    <row r="26" spans="1:7" x14ac:dyDescent="0.25">
      <c r="A26" s="9"/>
      <c r="G26" s="8"/>
    </row>
    <row r="27" spans="1:7" x14ac:dyDescent="0.25">
      <c r="B27" s="14" t="s">
        <v>33</v>
      </c>
      <c r="C27" s="14" t="s">
        <v>51</v>
      </c>
      <c r="D27" s="6">
        <v>12.5</v>
      </c>
      <c r="E27" s="6">
        <v>25</v>
      </c>
      <c r="G27" s="8">
        <f t="shared" si="0"/>
        <v>0</v>
      </c>
    </row>
    <row r="28" spans="1:7" x14ac:dyDescent="0.25">
      <c r="B28" s="14"/>
      <c r="C28" s="14"/>
      <c r="G28" s="8"/>
    </row>
    <row r="29" spans="1:7" x14ac:dyDescent="0.25">
      <c r="B29" s="14" t="s">
        <v>34</v>
      </c>
      <c r="C29" s="14" t="s">
        <v>52</v>
      </c>
      <c r="D29" s="6">
        <v>12.5</v>
      </c>
      <c r="E29" s="6">
        <v>25</v>
      </c>
      <c r="G29" s="8">
        <f t="shared" si="0"/>
        <v>0</v>
      </c>
    </row>
    <row r="30" spans="1:7" x14ac:dyDescent="0.25">
      <c r="B30" s="14"/>
      <c r="C30" s="14"/>
      <c r="G30" s="8"/>
    </row>
    <row r="31" spans="1:7" x14ac:dyDescent="0.25">
      <c r="B31" s="14" t="s">
        <v>35</v>
      </c>
      <c r="C31" s="14" t="s">
        <v>53</v>
      </c>
      <c r="D31" s="6">
        <v>12.5</v>
      </c>
      <c r="E31" s="6">
        <v>25</v>
      </c>
      <c r="G31" s="8">
        <f t="shared" si="0"/>
        <v>0</v>
      </c>
    </row>
    <row r="32" spans="1:7" x14ac:dyDescent="0.25">
      <c r="B32" s="14"/>
      <c r="C32" s="14"/>
      <c r="G32" s="8"/>
    </row>
    <row r="33" spans="2:7" x14ac:dyDescent="0.25">
      <c r="B33" s="14" t="s">
        <v>36</v>
      </c>
      <c r="C33" s="14" t="s">
        <v>54</v>
      </c>
      <c r="D33" s="6">
        <v>12.5</v>
      </c>
      <c r="E33" s="6">
        <v>25</v>
      </c>
      <c r="G33" s="8">
        <f t="shared" si="0"/>
        <v>0</v>
      </c>
    </row>
    <row r="34" spans="2:7" x14ac:dyDescent="0.25">
      <c r="B34" s="14"/>
      <c r="C34" s="14"/>
      <c r="G34" s="8"/>
    </row>
    <row r="35" spans="2:7" x14ac:dyDescent="0.25">
      <c r="B35" s="14" t="s">
        <v>37</v>
      </c>
      <c r="C35" s="14" t="s">
        <v>55</v>
      </c>
      <c r="D35" s="6">
        <v>12.5</v>
      </c>
      <c r="E35" s="6">
        <v>25</v>
      </c>
      <c r="G35" s="8">
        <f t="shared" si="0"/>
        <v>0</v>
      </c>
    </row>
    <row r="36" spans="2:7" x14ac:dyDescent="0.25">
      <c r="B36" s="14"/>
      <c r="C36" s="14"/>
      <c r="G36" s="8"/>
    </row>
    <row r="37" spans="2:7" x14ac:dyDescent="0.25">
      <c r="B37" s="14" t="s">
        <v>38</v>
      </c>
      <c r="C37" s="14" t="s">
        <v>56</v>
      </c>
      <c r="D37" s="6">
        <v>12.5</v>
      </c>
      <c r="E37" s="6">
        <v>25</v>
      </c>
      <c r="G37" s="8">
        <f t="shared" si="0"/>
        <v>0</v>
      </c>
    </row>
    <row r="38" spans="2:7" x14ac:dyDescent="0.25">
      <c r="G38" s="8"/>
    </row>
    <row r="40" spans="2:7" x14ac:dyDescent="0.25">
      <c r="B40" s="14" t="s">
        <v>39</v>
      </c>
      <c r="C40" s="14" t="s">
        <v>40</v>
      </c>
      <c r="D40" s="6">
        <v>5</v>
      </c>
      <c r="E40" s="6">
        <v>9.9499999999999993</v>
      </c>
      <c r="G40" s="8">
        <f t="shared" ref="G40" si="1">SUM(F40*D40)</f>
        <v>0</v>
      </c>
    </row>
    <row r="41" spans="2:7" x14ac:dyDescent="0.25">
      <c r="B41" s="14"/>
      <c r="C41" s="14"/>
      <c r="G41" s="8"/>
    </row>
    <row r="42" spans="2:7" x14ac:dyDescent="0.25">
      <c r="F42" s="9" t="s">
        <v>24</v>
      </c>
      <c r="G42" s="8">
        <f>SUM(G8:G41)</f>
        <v>0</v>
      </c>
    </row>
    <row r="44" spans="2:7" x14ac:dyDescent="0.25">
      <c r="C44" s="3" t="s">
        <v>57</v>
      </c>
    </row>
    <row r="45" spans="2:7" x14ac:dyDescent="0.25">
      <c r="C45" s="1" t="s">
        <v>59</v>
      </c>
    </row>
    <row r="46" spans="2:7" x14ac:dyDescent="0.25">
      <c r="C46" s="1" t="s">
        <v>60</v>
      </c>
    </row>
    <row r="47" spans="2:7" x14ac:dyDescent="0.25">
      <c r="C47" s="1" t="s">
        <v>58</v>
      </c>
    </row>
  </sheetData>
  <phoneticPr fontId="18" type="noConversion"/>
  <pageMargins left="0.7" right="0.7" top="0.75" bottom="0.75" header="0.3" footer="0.3"/>
  <pageSetup paperSize="9" orientation="portrait" horizontalDpi="0" verticalDpi="0" r:id="rId1"/>
  <headerFooter>
    <oddHeader>&amp;CSportimex Benelux BV - info@sportimex.com - www.sportimex.com - +31.76.5037444_x000D_&amp;"Calibri (Hoofdtekst),Vet"&amp;16SISU BESTELLIJST 2019&amp;"-,Standaard"&amp;11_x000D__x000D__x000D_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OPRO</vt:lpstr>
      <vt:lpstr>SISU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Jones</dc:creator>
  <cp:lastModifiedBy>Ard-Jan Bruggers</cp:lastModifiedBy>
  <cp:lastPrinted>2019-05-20T12:44:52Z</cp:lastPrinted>
  <dcterms:created xsi:type="dcterms:W3CDTF">2018-01-02T15:19:59Z</dcterms:created>
  <dcterms:modified xsi:type="dcterms:W3CDTF">2022-04-16T12:55:11Z</dcterms:modified>
</cp:coreProperties>
</file>